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LAST_XLSM\"/>
    </mc:Choice>
  </mc:AlternateContent>
  <xr:revisionPtr revIDLastSave="0" documentId="13_ncr:1_{25595B49-3BB0-40F9-9D73-48E916B9CF37}" xr6:coauthVersionLast="47" xr6:coauthVersionMax="47" xr10:uidLastSave="{00000000-0000-0000-0000-000000000000}"/>
  <bookViews>
    <workbookView showSheetTabs="0" xWindow="-108" yWindow="-108" windowWidth="23256" windowHeight="12576" xr2:uid="{00000000-000D-0000-FFFF-FFFF00000000}"/>
  </bookViews>
  <sheets>
    <sheet name="Заставка" sheetId="15" r:id="rId1"/>
    <sheet name="Симплекс" sheetId="19" r:id="rId2"/>
    <sheet name="МетодМ" sheetId="18" state="veryHidden" r:id="rId3"/>
  </sheets>
  <functionGroups builtInGroupCount="19"/>
  <definedNames>
    <definedName name="AllesSim">Симплекс!$A$1:$K$8</definedName>
    <definedName name="IndStrSim">Симплекс!$F$8:$L$8</definedName>
    <definedName name="IzmSim_1">Симплекс!$G$5:$I$7</definedName>
    <definedName name="IzmSim_2">Симплекс!$J$5:$L$7</definedName>
    <definedName name="KoefSim">Симплекс!$B$5:$B$7</definedName>
    <definedName name="NazvSim_1">Симплекс!$C$5:$C$7</definedName>
    <definedName name="NazvSim_2">Симплекс!$B$3:$F$4</definedName>
    <definedName name="OgrSim_1">Симплекс!$E$5:$E$7</definedName>
    <definedName name="OgrSim_2">Симплекс!$F$5:$F$7</definedName>
    <definedName name="OgrSim_3">Симплекс!$G$3:$L$3</definedName>
    <definedName name="ZagSim_1">Симплекс!$D$5:$D$7</definedName>
    <definedName name="ZagSim_2">Симплекс!$G$4:$L$4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aaaa</author>
  </authors>
  <commentList>
    <comment ref="G3" authorId="0" shapeId="0" xr:uid="{00000000-0006-0000-0100-000001000000}">
      <text>
        <r>
          <rPr>
            <sz val="9"/>
            <color indexed="81"/>
            <rFont val="Tahoma"/>
            <family val="2"/>
            <charset val="204"/>
          </rPr>
          <t>Бұл қатардың мәндері, минимум іздестіргенде, теріс сандар болуы керек 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aaaa</author>
  </authors>
  <commentList>
    <comment ref="AS3" authorId="0" shapeId="0" xr:uid="{00000000-0006-0000-0200-000001000000}">
      <text>
        <r>
          <rPr>
            <sz val="9"/>
            <color indexed="81"/>
            <rFont val="Tahoma"/>
            <family val="2"/>
            <charset val="204"/>
          </rPr>
          <t>Теңсіздіктер белгіері:_x000D_
Алдын ала қойылған белгілердің біреуін ғана мына белгіге &gt;=, тағы біреуін мына белгіге (=) ауыстырған жетеді. Дұрысы - барлығы  &lt;= болғаны орынды. Бұл программа тек оқу мысалы ретінде жасалған.  EXCEL қабілеттерін демонстрациялауға арналған. Мысал сценарийларды қараңыз.</t>
        </r>
      </text>
    </comment>
    <comment ref="AT3" authorId="0" shapeId="0" xr:uid="{00000000-0006-0000-0200-000002000000}">
      <text>
        <r>
          <rPr>
            <sz val="9"/>
            <color indexed="81"/>
            <rFont val="Tahoma"/>
            <family val="2"/>
            <charset val="204"/>
          </rPr>
          <t>ШЕКТЕУЛЕР.</t>
        </r>
      </text>
    </comment>
  </commentList>
</comments>
</file>

<file path=xl/sharedStrings.xml><?xml version="1.0" encoding="utf-8"?>
<sst xmlns="http://schemas.openxmlformats.org/spreadsheetml/2006/main" count="35" uniqueCount="23">
  <si>
    <t>qaz</t>
  </si>
  <si>
    <t>62CA5D80INTERNET</t>
  </si>
  <si>
    <t>T-тэта</t>
  </si>
  <si>
    <t>i</t>
  </si>
  <si>
    <t>Базис</t>
  </si>
  <si>
    <t>C_базисное(i)</t>
  </si>
  <si>
    <t>B(i)</t>
  </si>
  <si>
    <t>X 1</t>
  </si>
  <si>
    <t>X 2</t>
  </si>
  <si>
    <t>X 3</t>
  </si>
  <si>
    <t>X 4</t>
  </si>
  <si>
    <t>X 5</t>
  </si>
  <si>
    <t>M</t>
  </si>
  <si>
    <t>C_базистік(i)</t>
  </si>
  <si>
    <t>X 6</t>
  </si>
  <si>
    <t>X 7</t>
  </si>
  <si>
    <t>&lt;=</t>
  </si>
  <si>
    <t>Max</t>
  </si>
  <si>
    <t>B(I)</t>
  </si>
  <si>
    <t>&lt;=_x000D_
=_x000D_
=&gt;</t>
  </si>
  <si>
    <t>&gt;=</t>
  </si>
  <si>
    <t xml:space="preserve">`= </t>
  </si>
  <si>
    <t>X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</si>
</sst>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.00_);[Red]\(&quot;$&quot;#,##0.00\)"/>
    <numFmt numFmtId="165" formatCode="&quot;$&quot;#,##0;[Red]\-&quot;$&quot;#,##0"/>
    <numFmt numFmtId="166" formatCode="0.0"/>
    <numFmt numFmtId="167" formatCode="0.000"/>
  </numFmts>
  <fonts count="11" x14ac:knownFonts="1">
    <font>
      <sz val="10"/>
      <name val="Arial Cyr"/>
      <charset val="204"/>
    </font>
    <font>
      <sz val="10"/>
      <name val="Arial"/>
      <family val="2"/>
      <charset val="204"/>
    </font>
    <font>
      <sz val="10"/>
      <name val="MS Sans Serif"/>
    </font>
    <font>
      <sz val="8"/>
      <name val="Helv"/>
    </font>
    <font>
      <sz val="8"/>
      <name val="MS Sans Serif"/>
    </font>
    <font>
      <sz val="10"/>
      <color indexed="9"/>
      <name val="Arial Cyr"/>
      <family val="2"/>
      <charset val="204"/>
    </font>
    <font>
      <sz val="8"/>
      <name val="Arial Cyr"/>
      <charset val="204"/>
    </font>
    <font>
      <i/>
      <sz val="8"/>
      <name val="Arial Cyr"/>
      <charset val="204"/>
    </font>
    <font>
      <sz val="9"/>
      <color indexed="81"/>
      <name val="Tahoma"/>
      <family val="2"/>
      <charset val="204"/>
    </font>
    <font>
      <sz val="18"/>
      <name val="Arial Cyr"/>
      <charset val="204"/>
    </font>
    <font>
      <b/>
      <i/>
      <sz val="10"/>
      <name val="Arial Cyr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80FF40"/>
        <bgColor indexed="64"/>
      </patternFill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rgb="FFFFFFFF"/>
      </left>
      <right style="thin">
        <color indexed="64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medium">
        <color rgb="FFFFFFFF"/>
      </bottom>
      <diagonal/>
    </border>
    <border>
      <left style="medium">
        <color rgb="FFFFFFFF"/>
      </left>
      <right style="thin">
        <color indexed="64"/>
      </right>
      <top style="medium">
        <color rgb="FFFFFFFF"/>
      </top>
      <bottom style="thin">
        <color indexed="64"/>
      </bottom>
      <diagonal/>
    </border>
    <border>
      <left style="thin">
        <color indexed="64"/>
      </left>
      <right style="medium">
        <color rgb="FFFFFFFF"/>
      </right>
      <top style="medium">
        <color rgb="FFFFFFFF"/>
      </top>
      <bottom style="thin">
        <color indexed="64"/>
      </bottom>
      <diagonal/>
    </border>
    <border>
      <left style="medium">
        <color rgb="FFFFFFFF"/>
      </left>
      <right style="thin">
        <color indexed="64"/>
      </right>
      <top style="thin">
        <color indexed="64"/>
      </top>
      <bottom style="medium">
        <color rgb="FFFFFFFF"/>
      </bottom>
      <diagonal/>
    </border>
    <border>
      <left style="thin">
        <color indexed="64"/>
      </left>
      <right style="medium">
        <color rgb="FFFFFFFF"/>
      </right>
      <top style="thin">
        <color indexed="64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FFFF"/>
      </top>
      <bottom style="thin">
        <color indexed="64"/>
      </bottom>
      <diagonal/>
    </border>
    <border>
      <left style="medium">
        <color rgb="FFFFFF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</cellStyleXfs>
  <cellXfs count="79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Protection="1">
      <protection hidden="1"/>
    </xf>
    <xf numFmtId="0" fontId="5" fillId="0" borderId="0" xfId="0" applyFont="1"/>
    <xf numFmtId="0" fontId="7" fillId="0" borderId="0" xfId="0" applyFont="1" applyBorder="1"/>
    <xf numFmtId="0" fontId="7" fillId="0" borderId="0" xfId="0" applyFont="1"/>
    <xf numFmtId="0" fontId="7" fillId="2" borderId="1" xfId="0" applyFont="1" applyFill="1" applyBorder="1"/>
    <xf numFmtId="0" fontId="7" fillId="3" borderId="1" xfId="0" applyFont="1" applyFill="1" applyBorder="1"/>
    <xf numFmtId="0" fontId="7" fillId="5" borderId="1" xfId="0" applyFont="1" applyFill="1" applyBorder="1"/>
    <xf numFmtId="0" fontId="7" fillId="0" borderId="1" xfId="0" applyFont="1" applyBorder="1"/>
    <xf numFmtId="0" fontId="0" fillId="10" borderId="0" xfId="0" applyFill="1"/>
    <xf numFmtId="0" fontId="7" fillId="4" borderId="1" xfId="0" applyFont="1" applyFill="1" applyBorder="1"/>
    <xf numFmtId="0" fontId="7" fillId="8" borderId="3" xfId="0" applyFont="1" applyFill="1" applyBorder="1" applyProtection="1">
      <protection locked="0"/>
    </xf>
    <xf numFmtId="0" fontId="7" fillId="8" borderId="4" xfId="0" applyFont="1" applyFill="1" applyBorder="1" applyProtection="1">
      <protection locked="0"/>
    </xf>
    <xf numFmtId="0" fontId="7" fillId="8" borderId="5" xfId="0" applyFont="1" applyFill="1" applyBorder="1" applyProtection="1">
      <protection locked="0"/>
    </xf>
    <xf numFmtId="2" fontId="7" fillId="7" borderId="12" xfId="0" applyNumberFormat="1" applyFont="1" applyFill="1" applyBorder="1" applyProtection="1">
      <protection locked="0"/>
    </xf>
    <xf numFmtId="2" fontId="7" fillId="8" borderId="3" xfId="0" applyNumberFormat="1" applyFont="1" applyFill="1" applyBorder="1" applyProtection="1">
      <protection locked="0"/>
    </xf>
    <xf numFmtId="2" fontId="7" fillId="8" borderId="4" xfId="0" applyNumberFormat="1" applyFont="1" applyFill="1" applyBorder="1" applyProtection="1">
      <protection locked="0"/>
    </xf>
    <xf numFmtId="2" fontId="7" fillId="7" borderId="7" xfId="0" applyNumberFormat="1" applyFont="1" applyFill="1" applyBorder="1" applyProtection="1">
      <protection locked="0"/>
    </xf>
    <xf numFmtId="2" fontId="7" fillId="7" borderId="6" xfId="0" applyNumberFormat="1" applyFont="1" applyFill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Protection="1">
      <protection locked="0"/>
    </xf>
    <xf numFmtId="0" fontId="7" fillId="2" borderId="1" xfId="0" applyFont="1" applyFill="1" applyBorder="1" applyProtection="1">
      <protection locked="0"/>
    </xf>
    <xf numFmtId="0" fontId="7" fillId="3" borderId="1" xfId="0" applyFont="1" applyFill="1" applyBorder="1" applyProtection="1">
      <protection locked="0"/>
    </xf>
    <xf numFmtId="0" fontId="7" fillId="4" borderId="1" xfId="0" applyFont="1" applyFill="1" applyBorder="1" applyProtection="1">
      <protection locked="0"/>
    </xf>
    <xf numFmtId="0" fontId="7" fillId="5" borderId="1" xfId="0" applyFont="1" applyFill="1" applyBorder="1" applyProtection="1">
      <protection locked="0"/>
    </xf>
    <xf numFmtId="0" fontId="7" fillId="12" borderId="18" xfId="0" applyFont="1" applyFill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10" fillId="8" borderId="18" xfId="0" applyFont="1" applyFill="1" applyBorder="1" applyProtection="1">
      <protection locked="0"/>
    </xf>
    <xf numFmtId="2" fontId="7" fillId="8" borderId="5" xfId="0" applyNumberFormat="1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167" fontId="7" fillId="9" borderId="8" xfId="0" applyNumberFormat="1" applyFont="1" applyFill="1" applyBorder="1" applyProtection="1">
      <protection locked="0"/>
    </xf>
    <xf numFmtId="167" fontId="7" fillId="9" borderId="9" xfId="0" applyNumberFormat="1" applyFont="1" applyFill="1" applyBorder="1" applyProtection="1">
      <protection locked="0"/>
    </xf>
    <xf numFmtId="167" fontId="7" fillId="9" borderId="15" xfId="0" applyNumberFormat="1" applyFont="1" applyFill="1" applyBorder="1" applyProtection="1">
      <protection locked="0"/>
    </xf>
    <xf numFmtId="167" fontId="7" fillId="9" borderId="16" xfId="0" applyNumberFormat="1" applyFont="1" applyFill="1" applyBorder="1" applyProtection="1">
      <protection locked="0"/>
    </xf>
    <xf numFmtId="167" fontId="7" fillId="9" borderId="17" xfId="0" applyNumberFormat="1" applyFont="1" applyFill="1" applyBorder="1" applyProtection="1">
      <protection locked="0"/>
    </xf>
    <xf numFmtId="167" fontId="7" fillId="9" borderId="14" xfId="0" applyNumberFormat="1" applyFont="1" applyFill="1" applyBorder="1" applyProtection="1">
      <protection locked="0"/>
    </xf>
    <xf numFmtId="167" fontId="7" fillId="9" borderId="1" xfId="0" applyNumberFormat="1" applyFont="1" applyFill="1" applyBorder="1" applyProtection="1">
      <protection locked="0"/>
    </xf>
    <xf numFmtId="0" fontId="10" fillId="0" borderId="19" xfId="0" applyFont="1" applyFill="1" applyBorder="1" applyProtection="1">
      <protection locked="0"/>
    </xf>
    <xf numFmtId="167" fontId="7" fillId="9" borderId="10" xfId="0" applyNumberFormat="1" applyFont="1" applyFill="1" applyBorder="1" applyProtection="1">
      <protection locked="0"/>
    </xf>
    <xf numFmtId="2" fontId="7" fillId="6" borderId="1" xfId="0" applyNumberFormat="1" applyFont="1" applyFill="1" applyBorder="1" applyProtection="1">
      <protection locked="0"/>
    </xf>
    <xf numFmtId="167" fontId="7" fillId="9" borderId="11" xfId="0" applyNumberFormat="1" applyFont="1" applyFill="1" applyBorder="1" applyProtection="1">
      <protection locked="0"/>
    </xf>
    <xf numFmtId="2" fontId="7" fillId="6" borderId="13" xfId="0" applyNumberFormat="1" applyFont="1" applyFill="1" applyBorder="1" applyProtection="1">
      <protection locked="0"/>
    </xf>
    <xf numFmtId="166" fontId="7" fillId="13" borderId="8" xfId="0" applyNumberFormat="1" applyFont="1" applyFill="1" applyBorder="1" applyProtection="1">
      <protection locked="0"/>
    </xf>
    <xf numFmtId="166" fontId="7" fillId="13" borderId="14" xfId="0" applyNumberFormat="1" applyFont="1" applyFill="1" applyBorder="1" applyProtection="1">
      <protection locked="0"/>
    </xf>
    <xf numFmtId="166" fontId="7" fillId="13" borderId="9" xfId="0" applyNumberFormat="1" applyFont="1" applyFill="1" applyBorder="1" applyProtection="1">
      <protection locked="0"/>
    </xf>
    <xf numFmtId="166" fontId="7" fillId="13" borderId="15" xfId="0" applyNumberFormat="1" applyFont="1" applyFill="1" applyBorder="1" applyProtection="1">
      <protection locked="0"/>
    </xf>
    <xf numFmtId="166" fontId="7" fillId="13" borderId="1" xfId="0" applyNumberFormat="1" applyFont="1" applyFill="1" applyBorder="1" applyProtection="1">
      <protection locked="0"/>
    </xf>
    <xf numFmtId="166" fontId="7" fillId="13" borderId="16" xfId="0" applyNumberFormat="1" applyFont="1" applyFill="1" applyBorder="1" applyProtection="1">
      <protection locked="0"/>
    </xf>
    <xf numFmtId="166" fontId="7" fillId="13" borderId="10" xfId="0" applyNumberFormat="1" applyFont="1" applyFill="1" applyBorder="1" applyProtection="1">
      <protection locked="0"/>
    </xf>
    <xf numFmtId="166" fontId="7" fillId="13" borderId="17" xfId="0" applyNumberFormat="1" applyFont="1" applyFill="1" applyBorder="1" applyProtection="1">
      <protection locked="0"/>
    </xf>
    <xf numFmtId="166" fontId="7" fillId="13" borderId="11" xfId="0" applyNumberFormat="1" applyFont="1" applyFill="1" applyBorder="1" applyProtection="1">
      <protection locked="0"/>
    </xf>
    <xf numFmtId="0" fontId="7" fillId="6" borderId="0" xfId="0" applyFont="1" applyFill="1" applyProtection="1">
      <protection locked="0"/>
    </xf>
    <xf numFmtId="2" fontId="7" fillId="2" borderId="1" xfId="0" applyNumberFormat="1" applyFont="1" applyFill="1" applyBorder="1"/>
    <xf numFmtId="167" fontId="7" fillId="7" borderId="6" xfId="0" applyNumberFormat="1" applyFont="1" applyFill="1" applyBorder="1" applyProtection="1">
      <protection locked="0"/>
    </xf>
    <xf numFmtId="167" fontId="7" fillId="7" borderId="12" xfId="0" applyNumberFormat="1" applyFont="1" applyFill="1" applyBorder="1" applyProtection="1">
      <protection locked="0"/>
    </xf>
    <xf numFmtId="167" fontId="7" fillId="7" borderId="7" xfId="0" applyNumberFormat="1" applyFont="1" applyFill="1" applyBorder="1" applyProtection="1">
      <protection locked="0"/>
    </xf>
    <xf numFmtId="2" fontId="7" fillId="6" borderId="1" xfId="0" applyNumberFormat="1" applyFont="1" applyFill="1" applyBorder="1" applyProtection="1"/>
    <xf numFmtId="2" fontId="7" fillId="8" borderId="8" xfId="0" applyNumberFormat="1" applyFont="1" applyFill="1" applyBorder="1" applyProtection="1">
      <protection locked="0"/>
    </xf>
    <xf numFmtId="2" fontId="7" fillId="8" borderId="14" xfId="0" applyNumberFormat="1" applyFont="1" applyFill="1" applyBorder="1" applyProtection="1">
      <protection locked="0"/>
    </xf>
    <xf numFmtId="2" fontId="7" fillId="8" borderId="9" xfId="0" applyNumberFormat="1" applyFont="1" applyFill="1" applyBorder="1" applyProtection="1">
      <protection locked="0"/>
    </xf>
    <xf numFmtId="2" fontId="7" fillId="8" borderId="15" xfId="0" applyNumberFormat="1" applyFont="1" applyFill="1" applyBorder="1" applyProtection="1">
      <protection locked="0"/>
    </xf>
    <xf numFmtId="2" fontId="7" fillId="8" borderId="1" xfId="0" applyNumberFormat="1" applyFont="1" applyFill="1" applyBorder="1" applyProtection="1">
      <protection locked="0"/>
    </xf>
    <xf numFmtId="2" fontId="7" fillId="8" borderId="16" xfId="0" applyNumberFormat="1" applyFont="1" applyFill="1" applyBorder="1" applyProtection="1">
      <protection locked="0"/>
    </xf>
    <xf numFmtId="2" fontId="7" fillId="8" borderId="10" xfId="0" applyNumberFormat="1" applyFont="1" applyFill="1" applyBorder="1" applyProtection="1">
      <protection locked="0"/>
    </xf>
    <xf numFmtId="2" fontId="7" fillId="8" borderId="17" xfId="0" applyNumberFormat="1" applyFont="1" applyFill="1" applyBorder="1" applyProtection="1">
      <protection locked="0"/>
    </xf>
    <xf numFmtId="2" fontId="7" fillId="8" borderId="11" xfId="0" applyNumberFormat="1" applyFont="1" applyFill="1" applyBorder="1" applyProtection="1">
      <protection locked="0"/>
    </xf>
    <xf numFmtId="2" fontId="7" fillId="14" borderId="1" xfId="0" applyNumberFormat="1" applyFont="1" applyFill="1" applyBorder="1" applyProtection="1"/>
    <xf numFmtId="167" fontId="7" fillId="9" borderId="18" xfId="0" applyNumberFormat="1" applyFont="1" applyFill="1" applyBorder="1" applyProtection="1">
      <protection locked="0"/>
    </xf>
    <xf numFmtId="0" fontId="7" fillId="4" borderId="1" xfId="0" applyFont="1" applyFill="1" applyBorder="1" applyAlignment="1"/>
    <xf numFmtId="0" fontId="0" fillId="0" borderId="18" xfId="0" applyFill="1" applyBorder="1" applyAlignment="1"/>
    <xf numFmtId="0" fontId="0" fillId="0" borderId="1" xfId="0" applyBorder="1" applyAlignment="1"/>
    <xf numFmtId="0" fontId="7" fillId="11" borderId="20" xfId="0" applyFont="1" applyFill="1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 vertical="center"/>
    </xf>
    <xf numFmtId="0" fontId="7" fillId="11" borderId="20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protection locked="0"/>
    </xf>
    <xf numFmtId="0" fontId="0" fillId="0" borderId="1" xfId="0" applyBorder="1" applyAlignment="1" applyProtection="1">
      <protection locked="0"/>
    </xf>
  </cellXfs>
  <cellStyles count="6">
    <cellStyle name="Comma [0]" xfId="1" xr:uid="{00000000-0005-0000-0000-000000000000}"/>
    <cellStyle name="Comma_SOLVER1" xfId="2" xr:uid="{00000000-0005-0000-0000-000001000000}"/>
    <cellStyle name="Currency [0]" xfId="3" xr:uid="{00000000-0005-0000-0000-000002000000}"/>
    <cellStyle name="Currency_Solver Example" xfId="4" xr:uid="{00000000-0005-0000-0000-000003000000}"/>
    <cellStyle name="Normal_Solver Example" xfId="5" xr:uid="{00000000-0005-0000-0000-000004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attachedToolbars" Target="attachedToolbar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4"/>
  <dimension ref="A1:IV100"/>
  <sheetViews>
    <sheetView showGridLines="0" showRowColHeaders="0" showZeros="0" tabSelected="1" showOutlineSymbols="0" topLeftCell="C1" workbookViewId="0">
      <selection activeCell="C1" sqref="C1"/>
    </sheetView>
  </sheetViews>
  <sheetFormatPr defaultRowHeight="13.2" x14ac:dyDescent="0.25"/>
  <cols>
    <col min="1" max="1" width="5.6640625" hidden="1" customWidth="1"/>
    <col min="2" max="2" width="0" hidden="1" customWidth="1"/>
    <col min="3" max="3" width="240.6640625" customWidth="1"/>
    <col min="29" max="29" width="88.109375" customWidth="1"/>
  </cols>
  <sheetData>
    <row r="1" spans="1:256" ht="408.9" customHeight="1" x14ac:dyDescent="0.25">
      <c r="A1" s="4">
        <v>5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56" ht="408.9" customHeight="1" x14ac:dyDescent="0.25"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56" x14ac:dyDescent="0.25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56" x14ac:dyDescent="0.25"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56" x14ac:dyDescent="0.25"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14" spans="1:256" ht="1.5" customHeight="1" x14ac:dyDescent="0.25">
      <c r="B14" s="2"/>
      <c r="G14" s="3" t="e">
        <f>H14/$G$11</f>
        <v>#DIV/0!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70" spans="1:18" x14ac:dyDescent="0.25">
      <c r="A70" t="s">
        <v>1</v>
      </c>
    </row>
    <row r="75" spans="1:18" x14ac:dyDescent="0.25">
      <c r="A75" t="s">
        <v>0</v>
      </c>
      <c r="R75" s="2" t="s">
        <v>0</v>
      </c>
    </row>
    <row r="77" spans="1:18" x14ac:dyDescent="0.25">
      <c r="A77" t="s">
        <v>1</v>
      </c>
      <c r="P77" s="2">
        <v>0</v>
      </c>
    </row>
    <row r="100" spans="1:29" x14ac:dyDescent="0.25">
      <c r="A100">
        <v>3</v>
      </c>
      <c r="B100">
        <v>4</v>
      </c>
      <c r="C100">
        <v>0</v>
      </c>
      <c r="AC100">
        <v>1</v>
      </c>
    </row>
  </sheetData>
  <phoneticPr fontId="6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1:BY100"/>
  <sheetViews>
    <sheetView showRowColHeaders="0" workbookViewId="0">
      <pane xSplit="6" ySplit="13" topLeftCell="G33" activePane="bottomRight" state="frozen"/>
      <selection pane="topRight" activeCell="G1" sqref="G1"/>
      <selection pane="bottomLeft" activeCell="A14" sqref="A14"/>
      <selection pane="bottomRight" activeCell="F8" sqref="F8:L8"/>
    </sheetView>
  </sheetViews>
  <sheetFormatPr defaultColWidth="0" defaultRowHeight="13.2" zeroHeight="1" x14ac:dyDescent="0.25"/>
  <cols>
    <col min="1" max="77" width="8.88671875" customWidth="1"/>
    <col min="78" max="16384" width="9.109375" hidden="1"/>
  </cols>
  <sheetData>
    <row r="1" spans="1:52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ht="13.8" thickBot="1" x14ac:dyDescent="0.3">
      <c r="A2" s="5"/>
      <c r="B2" s="40" t="s">
        <v>17</v>
      </c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</row>
    <row r="3" spans="1:52" ht="13.8" thickBot="1" x14ac:dyDescent="0.3">
      <c r="A3" s="5"/>
      <c r="B3" s="71" t="s">
        <v>2</v>
      </c>
      <c r="C3" s="71" t="s">
        <v>3</v>
      </c>
      <c r="D3" s="71" t="s">
        <v>4</v>
      </c>
      <c r="E3" s="71" t="s">
        <v>13</v>
      </c>
      <c r="F3" s="71" t="s">
        <v>6</v>
      </c>
      <c r="G3" s="13">
        <v>200</v>
      </c>
      <c r="H3" s="14">
        <v>350</v>
      </c>
      <c r="I3" s="14">
        <v>300</v>
      </c>
      <c r="J3" s="14">
        <v>0</v>
      </c>
      <c r="K3" s="14">
        <v>0</v>
      </c>
      <c r="L3" s="15">
        <v>0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2" ht="13.8" thickBot="1" x14ac:dyDescent="0.3">
      <c r="A4" s="5"/>
      <c r="B4" s="73"/>
      <c r="C4" s="73"/>
      <c r="D4" s="73"/>
      <c r="E4" s="73"/>
      <c r="F4" s="72"/>
      <c r="G4" s="55">
        <v>0</v>
      </c>
      <c r="H4" s="55">
        <v>1200</v>
      </c>
      <c r="I4" s="55" t="s">
        <v>9</v>
      </c>
      <c r="J4" s="55" t="s">
        <v>10</v>
      </c>
      <c r="K4" s="55" t="s">
        <v>11</v>
      </c>
      <c r="L4" s="55" t="s">
        <v>14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x14ac:dyDescent="0.25">
      <c r="A5" s="5"/>
      <c r="B5" s="8"/>
      <c r="C5" s="12">
        <v>1</v>
      </c>
      <c r="D5" s="7"/>
      <c r="E5" s="9">
        <v>0</v>
      </c>
      <c r="F5" s="56">
        <v>1.1267605633803441</v>
      </c>
      <c r="G5" s="33">
        <v>-5.8802816901408317E-2</v>
      </c>
      <c r="H5" s="38">
        <v>0</v>
      </c>
      <c r="I5" s="34">
        <v>0</v>
      </c>
      <c r="J5" s="60">
        <v>1</v>
      </c>
      <c r="K5" s="61">
        <v>8.4507042253521111E-2</v>
      </c>
      <c r="L5" s="62">
        <v>-0.67253521126760551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2" x14ac:dyDescent="0.25">
      <c r="A6" s="5"/>
      <c r="B6" s="8"/>
      <c r="C6" s="12">
        <v>2</v>
      </c>
      <c r="D6" s="7"/>
      <c r="E6" s="9">
        <v>350</v>
      </c>
      <c r="F6" s="57">
        <v>114.08450704225352</v>
      </c>
      <c r="G6" s="35">
        <v>2.4647887323943699E-3</v>
      </c>
      <c r="H6" s="70">
        <v>1</v>
      </c>
      <c r="I6" s="36">
        <v>0</v>
      </c>
      <c r="J6" s="63">
        <v>0</v>
      </c>
      <c r="K6" s="64">
        <v>1.0063380281690142</v>
      </c>
      <c r="L6" s="65">
        <v>-3.1690140845070415E-2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2" ht="13.8" thickBot="1" x14ac:dyDescent="0.3">
      <c r="A7" s="5"/>
      <c r="B7" s="8"/>
      <c r="C7" s="12">
        <v>3</v>
      </c>
      <c r="D7" s="7"/>
      <c r="E7" s="9">
        <v>300</v>
      </c>
      <c r="F7" s="58">
        <v>464.78873239436615</v>
      </c>
      <c r="G7" s="41">
        <v>1.056338028169014</v>
      </c>
      <c r="H7" s="37">
        <v>0</v>
      </c>
      <c r="I7" s="70">
        <v>1</v>
      </c>
      <c r="J7" s="66">
        <v>0</v>
      </c>
      <c r="K7" s="67">
        <v>-0.2</v>
      </c>
      <c r="L7" s="68">
        <v>1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2" x14ac:dyDescent="0.25">
      <c r="A8" s="5"/>
      <c r="B8" s="10"/>
      <c r="C8" s="10"/>
      <c r="D8" s="10"/>
      <c r="E8" s="10"/>
      <c r="F8" s="69">
        <v>179366.19718309859</v>
      </c>
      <c r="G8" s="59"/>
      <c r="H8" s="59"/>
      <c r="I8" s="59"/>
      <c r="J8" s="59"/>
      <c r="K8" s="59"/>
      <c r="L8" s="59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</row>
    <row r="11" spans="1:5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</row>
    <row r="12" spans="1:5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</row>
    <row r="13" spans="1:5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</row>
    <row r="14" spans="1:52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</row>
    <row r="15" spans="1:52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</row>
    <row r="16" spans="1:52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</row>
    <row r="17" spans="1:52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</row>
    <row r="18" spans="1:52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</row>
    <row r="19" spans="1:5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</row>
    <row r="20" spans="1:52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</row>
    <row r="21" spans="1:52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</row>
    <row r="22" spans="1:52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</row>
    <row r="23" spans="1:52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</row>
    <row r="24" spans="1:52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</row>
    <row r="25" spans="1:52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</row>
    <row r="26" spans="1:52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1:52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</row>
    <row r="28" spans="1:52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</row>
    <row r="29" spans="1:52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</row>
    <row r="30" spans="1:52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</row>
    <row r="31" spans="1:52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</row>
    <row r="32" spans="1:52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</row>
    <row r="33" spans="1:52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</row>
    <row r="34" spans="1:52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</row>
    <row r="35" spans="1:52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</row>
    <row r="36" spans="1:52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</row>
    <row r="37" spans="1:52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</row>
    <row r="38" spans="1:52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</row>
    <row r="39" spans="1:52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1:52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1:52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</row>
    <row r="42" spans="1:52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</row>
    <row r="43" spans="1:52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</row>
    <row r="44" spans="1:52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</row>
    <row r="45" spans="1:52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</row>
    <row r="46" spans="1:52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1:52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</row>
    <row r="48" spans="1:52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</row>
    <row r="49" spans="1:52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1:52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</row>
    <row r="51" spans="1:5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</row>
    <row r="52" spans="1:52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pans="1:52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pans="1:52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</row>
    <row r="55" spans="1:52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</row>
    <row r="56" spans="1:52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</row>
    <row r="57" spans="1:5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</row>
    <row r="58" spans="1:52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</row>
    <row r="59" spans="1:52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</row>
    <row r="60" spans="1:52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</row>
    <row r="61" spans="1:52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</row>
    <row r="62" spans="1:52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</row>
    <row r="63" spans="1:52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</row>
    <row r="64" spans="1:52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</row>
    <row r="65" spans="1:52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</row>
    <row r="66" spans="1:52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</row>
    <row r="67" spans="1:52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</row>
    <row r="68" spans="1:52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</row>
    <row r="69" spans="1:52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</row>
    <row r="70" spans="1:52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</row>
    <row r="71" spans="1:52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</row>
    <row r="72" spans="1:52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</row>
    <row r="73" spans="1:52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</row>
    <row r="74" spans="1:52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</row>
    <row r="75" spans="1:52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</row>
    <row r="76" spans="1:52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</row>
    <row r="77" spans="1:52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</row>
    <row r="78" spans="1:52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</row>
    <row r="79" spans="1:5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</row>
    <row r="80" spans="1:52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</row>
    <row r="81" spans="1:52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</row>
    <row r="82" spans="1:5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</row>
    <row r="83" spans="1:52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</row>
    <row r="84" spans="1:52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</row>
    <row r="85" spans="1:52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</row>
    <row r="86" spans="1:52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</row>
    <row r="87" spans="1:5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</row>
    <row r="88" spans="1:52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</row>
    <row r="89" spans="1:52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</row>
    <row r="90" spans="1:52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</row>
    <row r="91" spans="1:5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</row>
    <row r="92" spans="1:52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</row>
    <row r="93" spans="1:5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</row>
    <row r="94" spans="1:52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</row>
    <row r="95" spans="1:52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</row>
    <row r="96" spans="1:52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</row>
    <row r="97" spans="1:5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</row>
    <row r="98" spans="1:52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hidden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</row>
    <row r="100" spans="1:52" hidden="1" x14ac:dyDescent="0.25">
      <c r="A100">
        <v>3</v>
      </c>
      <c r="B100">
        <v>3</v>
      </c>
      <c r="C100">
        <v>0</v>
      </c>
    </row>
  </sheetData>
  <sheetProtection algorithmName="SHA-512" hashValue="yU6BQDqItRyUPKFPOPqXAdAyCdcw0o/aheI0fTom6oY62oFGqYW/jRErYjqdUCSIQivXvRNCxaxPMtKueAKxJQ==" saltValue="Kgox9twzZcjillY9xx8Xyw==" spinCount="100000" sheet="1" objects="1" scenarios="1"/>
  <scenarios current="9" show="9">
    <scenario name="Симплекс_B" locked="1" count="17" user="скт" comment="3x2_1">
      <inputCells r="H5" val="0.3"/>
      <inputCells r="I5" val="0.4"/>
      <inputCells r="H6" val="0.2"/>
      <inputCells r="I6" val="0.1"/>
      <inputCells r="H7" val="0"/>
      <inputCells r="I7" val="0.1"/>
      <inputCells r="E5" val="0"/>
      <inputCells r="E6" val="0"/>
      <inputCells r="E7" val="0"/>
      <inputCells r="G5" val="800"/>
      <inputCells r="G6" val="400"/>
      <inputCells r="G7" val="100"/>
      <inputCells r="G3" val="50"/>
      <inputCells r="H3" val="40"/>
      <inputCells r="I3" val="0"/>
      <inputCells r="J3" val="0"/>
      <inputCells r="K3" val="0"/>
    </scenario>
    <scenario name="Симплекс_E" locked="1" count="26" user="Joe Doe" comment="3x5_1">
      <inputCells r="H5" val="-2"/>
      <inputCells r="I5" val="2"/>
      <inputCells r="J5" val="-2"/>
      <inputCells r="K5" val="1"/>
      <inputCells r="H6" val="1"/>
      <inputCells r="I6" val="2"/>
      <inputCells r="J6" val="2"/>
      <inputCells r="K6" val="-2"/>
      <inputCells r="H7" val="-2"/>
      <inputCells r="I7" val="1"/>
      <inputCells r="J7" val="1"/>
      <inputCells r="K7" val="-1"/>
      <inputCells r="E5" val="0"/>
      <inputCells r="E6" val="0"/>
      <inputCells r="E7" val="0"/>
      <inputCells r="G5" val="8"/>
      <inputCells r="G6" val="13"/>
      <inputCells r="G7" val="7"/>
      <inputCells r="G3" val="1"/>
      <inputCells r="H3" val="4"/>
      <inputCells r="I3" val="2"/>
      <inputCells r="J3" val="3"/>
      <inputCells r="K3" val="-3"/>
      <inputCells r="L3" val="0"/>
      <inputCells r="M3" val="0"/>
      <inputCells r="N3" val="0"/>
    </scenario>
    <scenario name="Симплекс_Z" locked="1" count="26" user="Joe Doe" comment="3x5_1">
      <inputCells r="H5" val="-1"/>
      <inputCells r="I5" val="2"/>
      <inputCells r="J5" val="0"/>
      <inputCells r="K5" val="2"/>
      <inputCells r="H6" val="1"/>
      <inputCells r="I6" val="2"/>
      <inputCells r="J6" val="-2"/>
      <inputCells r="K6" val="0"/>
      <inputCells r="H7" val="3"/>
      <inputCells r="I7" val="2"/>
      <inputCells r="J7" val="2"/>
      <inputCells r="K7" val="-1"/>
      <inputCells r="E5" val="0"/>
      <inputCells r="E6" val="0"/>
      <inputCells r="E7" val="0"/>
      <inputCells r="G5" val="10"/>
      <inputCells r="G6" val="4"/>
      <inputCells r="G7" val="6"/>
      <inputCells r="G3" val="1"/>
      <inputCells r="H3" val="7"/>
      <inputCells r="I3" val="-3"/>
      <inputCells r="J3" val="-3"/>
      <inputCells r="K3" val="-3"/>
      <inputCells r="L3" val="0"/>
      <inputCells r="M3" val="0"/>
      <inputCells r="N3" val="0"/>
    </scenario>
    <scenario name="Симплекс_N" locked="1" count="32" user="aaaa" comment="4x4_0">
      <inputCells r="G5" val="1"/>
      <inputCells r="H5" val="0.2"/>
      <inputCells r="I5" val="0.12"/>
      <inputCells r="J5" val="0.5"/>
      <inputCells r="G6" val="100"/>
      <inputCells r="H6" val="14"/>
      <inputCells r="I6" val="9"/>
      <inputCells r="J6" val="79"/>
      <inputCells r="G7" val="1"/>
      <inputCells r="H7" val="0"/>
      <inputCells r="I7" val="0"/>
      <inputCells r="J7" val="0"/>
      <inputCells r="G8" val="0"/>
      <inputCells r="H8" val="0"/>
      <inputCells r="I8" val="0"/>
      <inputCells r="J8" val="1"/>
      <inputCells r="E5" val="0"/>
      <inputCells r="E6" val="0"/>
      <inputCells r="E7" val="0"/>
      <inputCells r="E8" val="0"/>
      <inputCells r="F5" val="9.4"/>
      <inputCells r="F6" val="987"/>
      <inputCells r="F7" val="2.5"/>
      <inputCells r="F8" val="5"/>
      <inputCells r="G3" val="3"/>
      <inputCells r="H3" val="0.5"/>
      <inputCells r="I3" val="1.4"/>
      <inputCells r="J3" val="2"/>
      <inputCells r="K3" val="0"/>
      <inputCells r="L3" val="0"/>
      <inputCells r="M3" val="0"/>
      <inputCells r="N3" val="0"/>
    </scenario>
    <scenario name="Симплекс_Q" locked="1" count="21" user="aaaa" comment="3x3_0">
      <inputCells r="G5" val="1"/>
      <inputCells r="H5" val="1"/>
      <inputCells r="I5" val="1"/>
      <inputCells r="G6" val="1"/>
      <inputCells r="H6" val="20"/>
      <inputCells r="I6" val="0.9"/>
      <inputCells r="G7" val="1.7"/>
      <inputCells r="H7" val="4"/>
      <inputCells r="I7" val="1.6"/>
      <inputCells r="E5" val="0"/>
      <inputCells r="E6" val="0"/>
      <inputCells r="E7" val="0"/>
      <inputCells r="F5" val="580"/>
      <inputCells r="F6" val="2700"/>
      <inputCells r="F7" val="1200"/>
      <inputCells r="G3" val="200"/>
      <inputCells r="H3" val="350"/>
      <inputCells r="I3" val="300"/>
      <inputCells r="J3" val="0"/>
      <inputCells r="K3" val="0"/>
      <inputCells r="L3" val="0"/>
    </scenario>
    <scenario name="Симплекс_O" locked="1" count="21" user="aaaa" comment="3x3_0">
      <inputCells r="G5" val="1"/>
      <inputCells r="H5" val="1"/>
      <inputCells r="I5" val="1"/>
      <inputCells r="G6" val="1"/>
      <inputCells r="H6" val="20"/>
      <inputCells r="I6" val="0.9"/>
      <inputCells r="G7" val="1.7"/>
      <inputCells r="H7" val="4"/>
      <inputCells r="I7" val="1.6"/>
      <inputCells r="E5" val="0"/>
      <inputCells r="E6" val="0"/>
      <inputCells r="E7" val="0"/>
      <inputCells r="F5" val="580"/>
      <inputCells r="F6" val="2700"/>
      <inputCells r="F7" val="1200"/>
      <inputCells r="G3" val="200"/>
      <inputCells r="H3" val="350"/>
      <inputCells r="I3" val="300"/>
      <inputCells r="J3" val="0"/>
      <inputCells r="K3" val="0"/>
      <inputCells r="L3" val="0"/>
    </scenario>
    <scenario name="Симплекс_K" locked="1" count="21" user="aaaa" comment="3x3_0">
      <inputCells r="G5" val="3"/>
      <inputCells r="H5" val="4"/>
      <inputCells r="I5" val="2"/>
      <inputCells r="G6" val="4"/>
      <inputCells r="H6" val="3"/>
      <inputCells r="I6" val="3"/>
      <inputCells r="G7" val="5"/>
      <inputCells r="H7" val="3"/>
      <inputCells r="I7" val="5"/>
      <inputCells r="E5" val="0"/>
      <inputCells r="E6" val="0"/>
      <inputCells r="E7" val="0"/>
      <inputCells r="F5" val="1020"/>
      <inputCells r="F6" val="940"/>
      <inputCells r="F7" val="1010"/>
      <inputCells r="G3" val="10"/>
      <inputCells r="H3" val="12"/>
      <inputCells r="I3" val="8"/>
      <inputCells r="J3" val="0"/>
      <inputCells r="K3" val="0"/>
      <inputCells r="L3" val="0"/>
    </scenario>
    <scenario name="Симплекс_L" locked="1" count="21" user="aaaa" comment="3x3_0">
      <inputCells r="G5" val="3"/>
      <inputCells r="H5" val="1"/>
      <inputCells r="I5" val="2"/>
      <inputCells r="G6" val="1"/>
      <inputCells r="H6" val="1"/>
      <inputCells r="I6" val="1"/>
      <inputCells r="G7" val="-1"/>
      <inputCells r="H7" val="3"/>
      <inputCells r="I7" val="-1"/>
      <inputCells r="E5" val="0"/>
      <inputCells r="E6" val="0"/>
      <inputCells r="E7" val="0"/>
      <inputCells r="F5" val="6"/>
      <inputCells r="F6" val="4"/>
      <inputCells r="F7" val="4"/>
      <inputCells r="G3" val="1"/>
      <inputCells r="H3" val="-8"/>
      <inputCells r="I3" val="-3"/>
      <inputCells r="J3" val="0"/>
      <inputCells r="K3" val="0"/>
      <inputCells r="L3" val="0"/>
    </scenario>
    <scenario name="Симплекс_M" locked="1" count="21" user="aaaa" comment="3x3_0">
      <inputCells r="G5" val="1"/>
      <inputCells r="H5" val="6"/>
      <inputCells r="I5" val="2"/>
      <inputCells r="G6" val="3"/>
      <inputCells r="H6" val="-1"/>
      <inputCells r="I6" val="2"/>
      <inputCells r="G7" val="2"/>
      <inputCells r="H7" val="3"/>
      <inputCells r="I7" val="-1"/>
      <inputCells r="E5" val="0"/>
      <inputCells r="E6" val="0"/>
      <inputCells r="E7" val="0"/>
      <inputCells r="F5" val="18"/>
      <inputCells r="F6" val="12"/>
      <inputCells r="F7" val="16"/>
      <inputCells r="G3" val="-3"/>
      <inputCells r="H3" val="6"/>
      <inputCells r="I3" val="2"/>
      <inputCells r="J3" val="0"/>
      <inputCells r="K3" val="0"/>
      <inputCells r="L3" val="0"/>
    </scenario>
    <scenario name="Симплекс_A" locked="1" count="21" user="aaaa" comment="3x3_0">
      <inputCells r="G5" val="1"/>
      <inputCells r="H5" val="1"/>
      <inputCells r="I5" val="1"/>
      <inputCells r="G6" val="1"/>
      <inputCells r="H6" val="20"/>
      <inputCells r="I6" val="0.9"/>
      <inputCells r="G7" val="1.7"/>
      <inputCells r="H7" val="4"/>
      <inputCells r="I7" val="1.6"/>
      <inputCells r="E5" val="0"/>
      <inputCells r="E6" val="0"/>
      <inputCells r="E7" val="0"/>
      <inputCells r="F5" val="580"/>
      <inputCells r="F6" val="2700"/>
      <inputCells r="F7" val="1200"/>
      <inputCells r="G3" val="200"/>
      <inputCells r="H3" val="350"/>
      <inputCells r="I3" val="300"/>
      <inputCells r="J3" val="0"/>
      <inputCells r="K3" val="0"/>
      <inputCells r="L3" val="0"/>
    </scenario>
    <scenario name="Симплекс_X" locked="1" count="21" user="aaaa" comment="3x3_0">
      <inputCells r="G5" val=""/>
      <inputCells r="H5" val=""/>
      <inputCells r="I5" val=""/>
      <inputCells r="G6" val=""/>
      <inputCells r="H6" val=""/>
      <inputCells r="I6" val=""/>
      <inputCells r="G7" val=""/>
      <inputCells r="H7" val=""/>
      <inputCells r="I7" val=""/>
      <inputCells r="E5" val="0"/>
      <inputCells r="E6" val="0"/>
      <inputCells r="E7" val="0"/>
      <inputCells r="F5" val="0"/>
      <inputCells r="F6" val="0"/>
      <inputCells r="F7" val="0"/>
      <inputCells r="G3" val="0"/>
      <inputCells r="H3" val="0"/>
      <inputCells r="I3" val="0"/>
      <inputCells r="J3" val="0"/>
      <inputCells r="K3" val="0"/>
      <inputCells r="L3" val="0"/>
    </scenario>
    <scenario name="Симплекс_C" locked="1" count="25" user="aaaa" comment="3x4_0">
      <inputCells r="G5" val="1"/>
      <inputCells r="H5" val="1"/>
      <inputCells r="I5" val="2"/>
      <inputCells r="J5" val="-6"/>
      <inputCells r="G6" val="1"/>
      <inputCells r="H6" val="1"/>
      <inputCells r="I6" val="4"/>
      <inputCells r="J6" val="-8"/>
      <inputCells r="G7" val="4"/>
      <inputCells r="H7" val="2"/>
      <inputCells r="I7" val="1"/>
      <inputCells r="J7" val="-4"/>
      <inputCells r="E5" val="0"/>
      <inputCells r="E6" val="0"/>
      <inputCells r="E7" val="0"/>
      <inputCells r="F5" val="1"/>
      <inputCells r="F6" val="1"/>
      <inputCells r="F7" val="3"/>
      <inputCells r="G3" val="1"/>
      <inputCells r="H3" val="-2"/>
      <inputCells r="I3" val="3"/>
      <inputCells r="J3" val="-10"/>
      <inputCells r="K3" val="0"/>
      <inputCells r="L3" val="0"/>
      <inputCells r="M3" val="0"/>
    </scenario>
    <scenario name="Симплекс_D" locked="1" count="32" user="aaaa" comment="4x4_0">
      <inputCells r="G5" val="1"/>
      <inputCells r="H5" val="0.2"/>
      <inputCells r="I5" val="0.12"/>
      <inputCells r="J5" val="0.5"/>
      <inputCells r="G6" val="100"/>
      <inputCells r="H6" val="14"/>
      <inputCells r="I6" val="9"/>
      <inputCells r="J6" val="79"/>
      <inputCells r="G7" val="1"/>
      <inputCells r="H7" val="0"/>
      <inputCells r="I7" val="0"/>
      <inputCells r="J7" val="0"/>
      <inputCells r="G8" val="0"/>
      <inputCells r="H8" val="0"/>
      <inputCells r="I8" val="0"/>
      <inputCells r="J8" val="1"/>
      <inputCells r="E5" val="0"/>
      <inputCells r="E6" val="0"/>
      <inputCells r="E7" val="0"/>
      <inputCells r="E8" val="0"/>
      <inputCells r="F5" val="9.4"/>
      <inputCells r="F6" val="987"/>
      <inputCells r="F7" val="2.5"/>
      <inputCells r="F8" val="5"/>
      <inputCells r="G3" val="3"/>
      <inputCells r="H3" val="0.5"/>
      <inputCells r="I3" val="1.4"/>
      <inputCells r="J3" val="2"/>
      <inputCells r="K3" val="0"/>
      <inputCells r="L3" val="0"/>
      <inputCells r="M3" val="0"/>
      <inputCells r="N3" val="0"/>
    </scenario>
  </scenarios>
  <mergeCells count="5">
    <mergeCell ref="F3:F4"/>
    <mergeCell ref="B3:B4"/>
    <mergeCell ref="C3:C4"/>
    <mergeCell ref="D3:D4"/>
    <mergeCell ref="E3:E4"/>
  </mergeCells>
  <phoneticPr fontId="6" type="noConversion"/>
  <dataValidations count="1">
    <dataValidation type="list" allowBlank="1" showInputMessage="1" showErrorMessage="1" sqref="B2" xr:uid="{00000000-0002-0000-0100-000000000000}">
      <formula1>"Max,Min"</formula1>
    </dataValidation>
  </dataValidations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AZ100"/>
  <sheetViews>
    <sheetView showRowColHeaders="0" workbookViewId="0">
      <selection activeCell="F10" sqref="F10:N10"/>
    </sheetView>
  </sheetViews>
  <sheetFormatPr defaultColWidth="0" defaultRowHeight="22.8" x14ac:dyDescent="0.4"/>
  <cols>
    <col min="1" max="5" width="8.88671875" style="1" customWidth="1"/>
    <col min="6" max="6" width="8.88671875" style="1" hidden="1" customWidth="1"/>
    <col min="7" max="7" width="12.6640625" style="1" customWidth="1"/>
    <col min="8" max="10" width="8.88671875" style="1" customWidth="1"/>
    <col min="11" max="11" width="8.88671875" style="1" hidden="1" customWidth="1"/>
    <col min="12" max="12" width="9.88671875" style="1" hidden="1" customWidth="1"/>
    <col min="13" max="18" width="8.88671875" style="1" hidden="1" customWidth="1"/>
    <col min="19" max="19" width="6.77734375" style="1" hidden="1" customWidth="1"/>
    <col min="20" max="44" width="8.88671875" style="1" hidden="1" customWidth="1"/>
    <col min="45" max="45" width="4.77734375" style="29" customWidth="1"/>
    <col min="46" max="49" width="8.88671875" style="1" customWidth="1"/>
    <col min="50" max="52" width="0" style="1" hidden="1" customWidth="1"/>
    <col min="53" max="16384" width="8.88671875" style="1" hidden="1"/>
  </cols>
  <sheetData>
    <row r="1" spans="1:52" ht="13.2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</row>
    <row r="2" spans="1:52" ht="13.8" thickBot="1" x14ac:dyDescent="0.3">
      <c r="A2" s="22"/>
      <c r="B2" s="32" t="s">
        <v>17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</row>
    <row r="3" spans="1:52" ht="13.8" thickBot="1" x14ac:dyDescent="0.3">
      <c r="A3" s="22"/>
      <c r="B3" s="77" t="s">
        <v>2</v>
      </c>
      <c r="C3" s="77" t="s">
        <v>3</v>
      </c>
      <c r="D3" s="77" t="s">
        <v>4</v>
      </c>
      <c r="E3" s="77" t="s">
        <v>5</v>
      </c>
      <c r="F3" s="77" t="s">
        <v>6</v>
      </c>
      <c r="G3" s="17">
        <v>3</v>
      </c>
      <c r="H3" s="18">
        <v>0.5</v>
      </c>
      <c r="I3" s="18">
        <v>1.4</v>
      </c>
      <c r="J3" s="18">
        <v>2</v>
      </c>
      <c r="K3" s="18">
        <v>0</v>
      </c>
      <c r="L3" s="18">
        <v>0</v>
      </c>
      <c r="M3" s="18">
        <v>0</v>
      </c>
      <c r="N3" s="31">
        <v>0</v>
      </c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76" t="s">
        <v>19</v>
      </c>
      <c r="AT3" s="74" t="s">
        <v>18</v>
      </c>
      <c r="AU3" s="23"/>
      <c r="AV3" s="23"/>
      <c r="AW3" s="23"/>
      <c r="AX3" s="23"/>
      <c r="AY3" s="23"/>
      <c r="AZ3" s="23"/>
    </row>
    <row r="4" spans="1:52" ht="13.8" thickBot="1" x14ac:dyDescent="0.3">
      <c r="A4" s="22"/>
      <c r="B4" s="78"/>
      <c r="C4" s="78"/>
      <c r="D4" s="78"/>
      <c r="E4" s="78"/>
      <c r="F4" s="78"/>
      <c r="G4" s="24" t="s">
        <v>7</v>
      </c>
      <c r="H4" s="24" t="s">
        <v>8</v>
      </c>
      <c r="I4" s="24" t="s">
        <v>9</v>
      </c>
      <c r="J4" s="24" t="s">
        <v>10</v>
      </c>
      <c r="K4" s="24" t="s">
        <v>11</v>
      </c>
      <c r="L4" s="24" t="s">
        <v>14</v>
      </c>
      <c r="M4" s="24" t="s">
        <v>15</v>
      </c>
      <c r="N4" s="24" t="s">
        <v>22</v>
      </c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75"/>
      <c r="AT4" s="75"/>
      <c r="AU4" s="23"/>
      <c r="AV4" s="23"/>
      <c r="AW4" s="23"/>
      <c r="AX4" s="23"/>
      <c r="AY4" s="23"/>
      <c r="AZ4" s="23"/>
    </row>
    <row r="5" spans="1:52" ht="13.2" x14ac:dyDescent="0.25">
      <c r="A5" s="22"/>
      <c r="B5" s="25">
        <v>0</v>
      </c>
      <c r="C5" s="26">
        <v>1</v>
      </c>
      <c r="D5" s="24"/>
      <c r="E5" s="27">
        <v>0</v>
      </c>
      <c r="F5" s="20">
        <v>9.4</v>
      </c>
      <c r="G5" s="33">
        <v>1</v>
      </c>
      <c r="H5" s="38">
        <v>0.2</v>
      </c>
      <c r="I5" s="38">
        <v>0.12</v>
      </c>
      <c r="J5" s="34">
        <v>0.5</v>
      </c>
      <c r="K5" s="45"/>
      <c r="L5" s="46"/>
      <c r="M5" s="46"/>
      <c r="N5" s="4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30" t="s">
        <v>20</v>
      </c>
      <c r="AT5" s="28">
        <v>9.4</v>
      </c>
      <c r="AU5" s="23"/>
      <c r="AV5" s="23"/>
      <c r="AW5" s="23"/>
      <c r="AX5" s="23"/>
      <c r="AY5" s="23"/>
      <c r="AZ5" s="23"/>
    </row>
    <row r="6" spans="1:52" ht="13.2" x14ac:dyDescent="0.25">
      <c r="A6" s="22"/>
      <c r="B6" s="25">
        <v>0</v>
      </c>
      <c r="C6" s="26">
        <v>2</v>
      </c>
      <c r="D6" s="24"/>
      <c r="E6" s="27">
        <v>0</v>
      </c>
      <c r="F6" s="16">
        <v>987</v>
      </c>
      <c r="G6" s="35">
        <v>100</v>
      </c>
      <c r="H6" s="39">
        <v>14</v>
      </c>
      <c r="I6" s="39">
        <v>9</v>
      </c>
      <c r="J6" s="36">
        <v>79</v>
      </c>
      <c r="K6" s="48"/>
      <c r="L6" s="49"/>
      <c r="M6" s="49"/>
      <c r="N6" s="5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30" t="s">
        <v>21</v>
      </c>
      <c r="AT6" s="28">
        <v>987</v>
      </c>
      <c r="AU6" s="23"/>
      <c r="AV6" s="23"/>
      <c r="AW6" s="23"/>
      <c r="AX6" s="23"/>
      <c r="AY6" s="23"/>
      <c r="AZ6" s="23"/>
    </row>
    <row r="7" spans="1:52" ht="13.2" x14ac:dyDescent="0.25">
      <c r="A7" s="22"/>
      <c r="B7" s="25">
        <v>0</v>
      </c>
      <c r="C7" s="26">
        <v>3</v>
      </c>
      <c r="D7" s="24"/>
      <c r="E7" s="27">
        <v>0</v>
      </c>
      <c r="F7" s="16">
        <v>2.5</v>
      </c>
      <c r="G7" s="35">
        <v>1</v>
      </c>
      <c r="H7" s="39">
        <v>0</v>
      </c>
      <c r="I7" s="39">
        <v>0</v>
      </c>
      <c r="J7" s="36">
        <v>0</v>
      </c>
      <c r="K7" s="48"/>
      <c r="L7" s="49"/>
      <c r="M7" s="49"/>
      <c r="N7" s="5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30" t="s">
        <v>16</v>
      </c>
      <c r="AT7" s="28">
        <v>2.5</v>
      </c>
      <c r="AU7" s="23"/>
      <c r="AV7" s="23"/>
      <c r="AW7" s="23"/>
      <c r="AX7" s="23"/>
      <c r="AY7" s="23"/>
      <c r="AZ7" s="23"/>
    </row>
    <row r="8" spans="1:52" ht="13.8" thickBot="1" x14ac:dyDescent="0.3">
      <c r="A8" s="22"/>
      <c r="B8" s="25">
        <v>0</v>
      </c>
      <c r="C8" s="26">
        <v>4</v>
      </c>
      <c r="D8" s="24"/>
      <c r="E8" s="27">
        <v>0</v>
      </c>
      <c r="F8" s="19">
        <v>5</v>
      </c>
      <c r="G8" s="41">
        <v>0</v>
      </c>
      <c r="H8" s="37">
        <v>0</v>
      </c>
      <c r="I8" s="37">
        <v>0</v>
      </c>
      <c r="J8" s="43">
        <v>1</v>
      </c>
      <c r="K8" s="51"/>
      <c r="L8" s="52"/>
      <c r="M8" s="52"/>
      <c r="N8" s="5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30" t="s">
        <v>16</v>
      </c>
      <c r="AT8" s="28">
        <v>5</v>
      </c>
      <c r="AU8" s="23"/>
      <c r="AV8" s="23"/>
      <c r="AW8" s="23"/>
      <c r="AX8" s="23"/>
      <c r="AY8" s="23"/>
      <c r="AZ8" s="23"/>
    </row>
    <row r="9" spans="1:52" ht="13.8" hidden="1" thickBot="1" x14ac:dyDescent="0.3">
      <c r="A9" s="22"/>
      <c r="B9" s="21"/>
      <c r="C9" s="21"/>
      <c r="D9" s="21"/>
      <c r="E9" s="21"/>
      <c r="F9" s="44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</row>
    <row r="10" spans="1:52" ht="13.2" hidden="1" x14ac:dyDescent="0.25">
      <c r="A10" s="23"/>
      <c r="B10" s="23"/>
      <c r="C10" s="23"/>
      <c r="D10" s="23"/>
      <c r="E10" s="23" t="s">
        <v>12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4">
        <v>0</v>
      </c>
      <c r="N10" s="54">
        <v>0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</row>
    <row r="11" spans="1:52" ht="13.2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</row>
    <row r="12" spans="1:52" ht="13.2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</row>
    <row r="13" spans="1:52" ht="13.2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</row>
    <row r="14" spans="1:52" ht="13.2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</row>
    <row r="15" spans="1:52" ht="13.2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</row>
    <row r="16" spans="1:52" ht="13.2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</row>
    <row r="17" spans="1:52" ht="13.2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</row>
    <row r="18" spans="1:52" ht="13.2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</row>
    <row r="19" spans="1:52" ht="13.2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</row>
    <row r="20" spans="1:52" ht="13.2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</row>
    <row r="21" spans="1:52" ht="13.2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</row>
    <row r="22" spans="1:52" ht="13.2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</row>
    <row r="23" spans="1:52" ht="13.2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</row>
    <row r="24" spans="1:52" ht="13.2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</row>
    <row r="25" spans="1:52" ht="13.2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</row>
    <row r="26" spans="1:52" ht="13.2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</row>
    <row r="27" spans="1:52" ht="13.2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</row>
    <row r="28" spans="1:52" ht="13.2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</row>
    <row r="29" spans="1:52" ht="13.2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</row>
    <row r="30" spans="1:52" ht="13.2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</row>
    <row r="31" spans="1:52" ht="13.2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</row>
    <row r="32" spans="1:52" ht="13.2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</row>
    <row r="33" spans="1:52" ht="13.2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</row>
    <row r="34" spans="1:52" ht="13.2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</row>
    <row r="35" spans="1:52" ht="13.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</row>
    <row r="36" spans="1:52" ht="13.2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</row>
    <row r="37" spans="1:52" ht="13.2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</row>
    <row r="38" spans="1:52" ht="13.2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</row>
    <row r="39" spans="1:52" ht="13.2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</row>
    <row r="40" spans="1:52" ht="13.2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</row>
    <row r="41" spans="1:52" ht="13.2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</row>
    <row r="42" spans="1:52" ht="13.2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</row>
    <row r="43" spans="1:52" ht="13.2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</row>
    <row r="44" spans="1:52" ht="13.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</row>
    <row r="45" spans="1:52" ht="13.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</row>
    <row r="46" spans="1:52" ht="13.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</row>
    <row r="47" spans="1:52" ht="13.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</row>
    <row r="48" spans="1:52" ht="13.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</row>
    <row r="49" spans="1:52" ht="13.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</row>
    <row r="50" spans="1:52" ht="13.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</row>
    <row r="51" spans="1:52" ht="13.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</row>
    <row r="52" spans="1:52" ht="13.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</row>
    <row r="53" spans="1:52" ht="13.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</row>
    <row r="54" spans="1:52" ht="13.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</row>
    <row r="55" spans="1:52" ht="13.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</row>
    <row r="56" spans="1:52" ht="13.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</row>
    <row r="57" spans="1:52" ht="13.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</row>
    <row r="58" spans="1:52" ht="13.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</row>
    <row r="59" spans="1:52" ht="13.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</row>
    <row r="60" spans="1:52" ht="13.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</row>
    <row r="61" spans="1:52" ht="13.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</row>
    <row r="62" spans="1:52" ht="13.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</row>
    <row r="63" spans="1:52" ht="13.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</row>
    <row r="64" spans="1:52" ht="13.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</row>
    <row r="65" spans="1:52" ht="13.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</row>
    <row r="66" spans="1:52" ht="13.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</row>
    <row r="67" spans="1:52" ht="13.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</row>
    <row r="68" spans="1:52" ht="13.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</row>
    <row r="69" spans="1:52" ht="13.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</row>
    <row r="70" spans="1:52" ht="13.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13.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ht="13.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</row>
    <row r="73" spans="1:52" ht="13.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13.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</row>
    <row r="75" spans="1:52" ht="13.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</row>
    <row r="76" spans="1:52" ht="13.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</row>
    <row r="77" spans="1:52" ht="13.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</row>
    <row r="78" spans="1:52" ht="13.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</row>
    <row r="79" spans="1:52" ht="13.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</row>
    <row r="80" spans="1:52" ht="13.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</row>
    <row r="81" spans="1:52" ht="13.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</row>
    <row r="82" spans="1:52" ht="13.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</row>
    <row r="83" spans="1:52" ht="13.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</row>
    <row r="84" spans="1:52" ht="13.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</row>
    <row r="85" spans="1:52" ht="13.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</row>
    <row r="86" spans="1:52" ht="13.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</row>
    <row r="87" spans="1:52" ht="13.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</row>
    <row r="88" spans="1:52" ht="13.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</row>
    <row r="89" spans="1:52" ht="13.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</row>
    <row r="90" spans="1:52" ht="13.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</row>
    <row r="91" spans="1:52" ht="13.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</row>
    <row r="92" spans="1:52" ht="13.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</row>
    <row r="93" spans="1:52" ht="13.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</row>
    <row r="94" spans="1:52" ht="13.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</row>
    <row r="95" spans="1:52" ht="13.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</row>
    <row r="96" spans="1:52" ht="13.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</row>
    <row r="97" spans="1:52" ht="13.2" x14ac:dyDescent="0.25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</row>
    <row r="98" spans="1:52" ht="13.2" x14ac:dyDescent="0.25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</row>
    <row r="99" spans="1:52" ht="13.2" x14ac:dyDescent="0.25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</row>
    <row r="100" spans="1:52" x14ac:dyDescent="0.4">
      <c r="A100" s="1">
        <v>4</v>
      </c>
      <c r="B100" s="1">
        <v>4</v>
      </c>
      <c r="C100" s="1">
        <v>0</v>
      </c>
    </row>
  </sheetData>
  <sheetProtection algorithmName="SHA-512" hashValue="iU9ghngbf/hrim0NTH2suxr2DR58rCJtwCeQDDwWs9wZW6W4RWp8GFpSd4wSNHi8QoVGrhDzwZ4AhBL0On6IMg==" saltValue="ml5EUWkEt6IFEpjk4ODTmQ==" spinCount="100000" sheet="1" objects="1" scenarios="1"/>
  <scenarios current="15" show="15">
    <scenario name="МетодМ_E" locked="1" count="29" user="Joe Doe" comment="3x5_1">
      <inputCells r="G5" val="-2"/>
      <inputCells r="H5" val="2"/>
      <inputCells r="I5" val="2"/>
      <inputCells r="J5" val="2"/>
      <inputCells r="K5" val="1"/>
      <inputCells r="G6" val="1"/>
      <inputCells r="H6" val="2"/>
      <inputCells r="I6" val="2"/>
      <inputCells r="J6" val="3"/>
      <inputCells r="K6" val="-2"/>
      <inputCells r="G7" val="-2"/>
      <inputCells r="H7" val="1"/>
      <inputCells r="I7" val="1"/>
      <inputCells r="J7" val="2"/>
      <inputCells r="K7" val="-1"/>
      <inputCells r="E5" val="0"/>
      <inputCells r="E6" val="0"/>
      <inputCells r="E7" val="0"/>
      <inputCells r="F5" val="8"/>
      <inputCells r="F6" val="13"/>
      <inputCells r="F7" val="7"/>
      <inputCells r="G3" val="1"/>
      <inputCells r="H3" val="4"/>
      <inputCells r="I3" val="2"/>
      <inputCells r="J3" val="3"/>
      <inputCells r="K3" val="-3"/>
      <inputCells r="L3" val="0"/>
      <inputCells r="M3" val="0"/>
      <inputCells r="N3" val="0"/>
    </scenario>
    <scenario name="МетодМ_Y" locked="1" count="25" user="aaaa" comment="3x4_0">
      <inputCells r="G5" val="1" numFmtId="2"/>
      <inputCells r="H5" val="1" numFmtId="2"/>
      <inputCells r="I5" val="2" numFmtId="2"/>
      <inputCells r="J5" val="-6" numFmtId="2"/>
      <inputCells r="G6" val="1" numFmtId="2"/>
      <inputCells r="H6" val="1" numFmtId="2"/>
      <inputCells r="I6" val="4" numFmtId="2"/>
      <inputCells r="J6" val="-8" numFmtId="2"/>
      <inputCells r="G7" val="4" numFmtId="2"/>
      <inputCells r="H7" val="2" numFmtId="2"/>
      <inputCells r="I7" val="1" numFmtId="2"/>
      <inputCells r="J7" val="-4" numFmtId="2"/>
      <inputCells r="E5" val="0"/>
      <inputCells r="E6" val="0"/>
      <inputCells r="E7" val="0"/>
      <inputCells r="F5" val="1" numFmtId="2"/>
      <inputCells r="F6" val="1" numFmtId="2"/>
      <inputCells r="F7" val="3" numFmtId="2"/>
      <inputCells r="G3" val="1" numFmtId="2"/>
      <inputCells r="H3" val="-2" numFmtId="2"/>
      <inputCells r="I3" val="3" numFmtId="2"/>
      <inputCells r="J3" val="-10" numFmtId="2"/>
      <inputCells r="K3" val="0" numFmtId="2"/>
      <inputCells r="L3" val="0" numFmtId="2"/>
      <inputCells r="M3" val="0" numFmtId="2"/>
    </scenario>
    <scenario name="МетодМ_U" locked="1" count="21" user="aaaa" comment="3x3_0">
      <inputCells r="G5" val="3" numFmtId="2"/>
      <inputCells r="H5" val="4" numFmtId="2"/>
      <inputCells r="I5" val="2" numFmtId="2"/>
      <inputCells r="G6" val="4" numFmtId="2"/>
      <inputCells r="H6" val="3" numFmtId="2"/>
      <inputCells r="I6" val="3" numFmtId="2"/>
      <inputCells r="G7" val="5" numFmtId="2"/>
      <inputCells r="H7" val="3" numFmtId="2"/>
      <inputCells r="I7" val="5" numFmtId="2"/>
      <inputCells r="E5" val="0"/>
      <inputCells r="E6" val="0"/>
      <inputCells r="E7" val="0"/>
      <inputCells r="F5" val="1020" numFmtId="2"/>
      <inputCells r="F6" val="940" numFmtId="2"/>
      <inputCells r="F7" val="1010" numFmtId="2"/>
      <inputCells r="G3" val="10" numFmtId="2"/>
      <inputCells r="H3" val="12" numFmtId="2"/>
      <inputCells r="I3" val="8" numFmtId="2"/>
      <inputCells r="J3" val="0" numFmtId="2"/>
      <inputCells r="K3" val="0" numFmtId="2"/>
      <inputCells r="L3" val="0" numFmtId="2"/>
    </scenario>
    <scenario name="МетодМ_W" locked="1" count="21" user="aaaa" comment="3x3_0">
      <inputCells r="G5" val="2" numFmtId="2"/>
      <inputCells r="H5" val="1" numFmtId="2"/>
      <inputCells r="I5" val="1" numFmtId="2"/>
      <inputCells r="G6" val="3" numFmtId="2"/>
      <inputCells r="H6" val="2" numFmtId="2"/>
      <inputCells r="I6" val="1" numFmtId="2"/>
      <inputCells r="G7" val="5" numFmtId="2"/>
      <inputCells r="H7" val="3" numFmtId="2"/>
      <inputCells r="I7" val="4" numFmtId="2"/>
      <inputCells r="E5" val="0"/>
      <inputCells r="E6" val="0"/>
      <inputCells r="E7" val="0"/>
      <inputCells r="F5" val="5" numFmtId="2"/>
      <inputCells r="F6" val="6" numFmtId="2"/>
      <inputCells r="F7" val="1" numFmtId="2"/>
      <inputCells r="G3" val="5" numFmtId="2"/>
      <inputCells r="H3" val="2" numFmtId="2"/>
      <inputCells r="I3" val="-1" numFmtId="2"/>
      <inputCells r="J3" val="0" numFmtId="2"/>
      <inputCells r="K3" val="0" numFmtId="2"/>
      <inputCells r="L3" val="0" numFmtId="2"/>
    </scenario>
    <scenario name="МетодМ_F" locked="1" count="21" user="aaaa" comment="3x3_0">
      <inputCells r="G5" val="5" numFmtId="2"/>
      <inputCells r="H5" val="3" numFmtId="2"/>
      <inputCells r="I5" val="4" numFmtId="2"/>
      <inputCells r="G6" val="3" numFmtId="2"/>
      <inputCells r="H6" val="2" numFmtId="2"/>
      <inputCells r="I6" val="1" numFmtId="2"/>
      <inputCells r="G7" val="2" numFmtId="2"/>
      <inputCells r="H7" val="1" numFmtId="2"/>
      <inputCells r="I7" val="1" numFmtId="2"/>
      <inputCells r="E5" val="0"/>
      <inputCells r="E6" val="0"/>
      <inputCells r="E7" val="0"/>
      <inputCells r="F5" val="1" numFmtId="2"/>
      <inputCells r="F6" val="6" numFmtId="2"/>
      <inputCells r="F7" val="5" numFmtId="2"/>
      <inputCells r="G3" val="5" numFmtId="2"/>
      <inputCells r="H3" val="2" numFmtId="2"/>
      <inputCells r="I3" val="-1" numFmtId="2"/>
      <inputCells r="J3" val="0" numFmtId="2"/>
      <inputCells r="K3" val="0" numFmtId="2"/>
      <inputCells r="L3" val="0" numFmtId="2"/>
    </scenario>
    <scenario name="МетодМ_D" locked="1" count="21" user="aaaa" comment="3x3_0">
      <inputCells r="G5" val="1" numFmtId="2"/>
      <inputCells r="H5" val="1" numFmtId="2"/>
      <inputCells r="I5" val="1" numFmtId="2"/>
      <inputCells r="G6" val="1" numFmtId="2"/>
      <inputCells r="H6" val="20" numFmtId="2"/>
      <inputCells r="I6" val="0.9" numFmtId="2"/>
      <inputCells r="G7" val="1.7" numFmtId="2"/>
      <inputCells r="H7" val="4" numFmtId="2"/>
      <inputCells r="I7" val="1.6" numFmtId="2"/>
      <inputCells r="E5" val="0"/>
      <inputCells r="E6" val="0"/>
      <inputCells r="E7" val="0"/>
      <inputCells r="F5" val="0" numFmtId="2"/>
      <inputCells r="F6" val="0" numFmtId="2"/>
      <inputCells r="F7" val="0" numFmtId="2"/>
      <inputCells r="G3" val="200" numFmtId="2"/>
      <inputCells r="H3" val="350" numFmtId="2"/>
      <inputCells r="I3" val="300" numFmtId="2"/>
      <inputCells r="J3" val="0" numFmtId="2"/>
      <inputCells r="K3" val="0" numFmtId="2"/>
      <inputCells r="L3" val="0" numFmtId="2"/>
    </scenario>
    <scenario name="МетодМ_H" locked="1" count="25" user="aaaa" comment="3x4_0">
      <inputCells r="G5" val="5" numFmtId="2"/>
      <inputCells r="H5" val="1" numFmtId="2"/>
      <inputCells r="I5" val="0" numFmtId="2"/>
      <inputCells r="J5" val="2" numFmtId="2"/>
      <inputCells r="G6" val="4" numFmtId="2"/>
      <inputCells r="H6" val="4" numFmtId="2"/>
      <inputCells r="I6" val="2" numFmtId="2"/>
      <inputCells r="J6" val="1" numFmtId="2"/>
      <inputCells r="G7" val="1" numFmtId="2"/>
      <inputCells r="H7" val="0" numFmtId="2"/>
      <inputCells r="I7" val="2" numFmtId="2"/>
      <inputCells r="J7" val="1" numFmtId="2"/>
      <inputCells r="E5" val="0"/>
      <inputCells r="E6" val="0"/>
      <inputCells r="E7" val="0"/>
      <inputCells r="F5" val="0" numFmtId="2"/>
      <inputCells r="F6" val="0" numFmtId="2"/>
      <inputCells r="F7" val="0" numFmtId="2"/>
      <inputCells r="G3" val="6" numFmtId="2"/>
      <inputCells r="H3" val="2" numFmtId="2"/>
      <inputCells r="I3" val="2.5" numFmtId="2"/>
      <inputCells r="J3" val="4" numFmtId="2"/>
      <inputCells r="K3" val="0" numFmtId="2"/>
      <inputCells r="L3" val="0" numFmtId="2"/>
      <inputCells r="M3" val="0" numFmtId="2"/>
    </scenario>
    <scenario name="МетодМ_B" locked="1" count="21" user="aaaa" comment="3x3_0">
      <inputCells r="G5" val="1" numFmtId="2"/>
      <inputCells r="H5" val="1" numFmtId="2"/>
      <inputCells r="I5" val="1" numFmtId="2"/>
      <inputCells r="G6" val="1" numFmtId="2"/>
      <inputCells r="H6" val="20" numFmtId="2"/>
      <inputCells r="I6" val="0.9" numFmtId="2"/>
      <inputCells r="G7" val="1.7" numFmtId="2"/>
      <inputCells r="H7" val="4" numFmtId="2"/>
      <inputCells r="I7" val="1.6" numFmtId="2"/>
      <inputCells r="E5" val="0"/>
      <inputCells r="E6" val="0"/>
      <inputCells r="E7" val="0"/>
      <inputCells r="F5" val="0" numFmtId="2"/>
      <inputCells r="F6" val="0" numFmtId="2"/>
      <inputCells r="F7" val="0" numFmtId="2"/>
      <inputCells r="G3" val="200" numFmtId="2"/>
      <inputCells r="H3" val="350" numFmtId="2"/>
      <inputCells r="I3" val="300" numFmtId="2"/>
      <inputCells r="J3" val="0" numFmtId="2"/>
      <inputCells r="K3" val="0" numFmtId="2"/>
      <inputCells r="L3" val="0" numFmtId="2"/>
    </scenario>
    <scenario name="МетодМ_C" locked="1" count="21" user="aaaa" comment="3x3_0">
      <inputCells r="G5" val="1" numFmtId="2"/>
      <inputCells r="H5" val="1" numFmtId="2"/>
      <inputCells r="I5" val="1" numFmtId="2"/>
      <inputCells r="G6" val="1" numFmtId="2"/>
      <inputCells r="H6" val="20" numFmtId="2"/>
      <inputCells r="I6" val="0.9" numFmtId="2"/>
      <inputCells r="G7" val="1.7" numFmtId="2"/>
      <inputCells r="H7" val="4" numFmtId="2"/>
      <inputCells r="I7" val="1.6" numFmtId="2"/>
      <inputCells r="E5" val="580"/>
      <inputCells r="E6" val="2700"/>
      <inputCells r="E7" val="1200"/>
      <inputCells r="F5" val="0" numFmtId="2"/>
      <inputCells r="F6" val="0" numFmtId="2"/>
      <inputCells r="F7" val="0" numFmtId="2"/>
      <inputCells r="G3" val="200" numFmtId="2"/>
      <inputCells r="H3" val="350" numFmtId="2"/>
      <inputCells r="I3" val="300" numFmtId="2"/>
      <inputCells r="J3" val="0" numFmtId="2"/>
      <inputCells r="K3" val="0" numFmtId="2"/>
      <inputCells r="L3" val="0" numFmtId="2"/>
    </scenario>
    <scenario name="МетодМ_V" locked="1" count="25" user="aaaa" comment="3x4_0">
      <inputCells r="G5" val="1" numFmtId="167"/>
      <inputCells r="H5" val="1" numFmtId="167"/>
      <inputCells r="I5" val="2" numFmtId="167"/>
      <inputCells r="J5" val="-6" numFmtId="167"/>
      <inputCells r="G6" val="1" numFmtId="167"/>
      <inputCells r="H6" val="1" numFmtId="167"/>
      <inputCells r="I6" val="4" numFmtId="167"/>
      <inputCells r="J6" val="-8" numFmtId="167"/>
      <inputCells r="G7" val="4" numFmtId="167"/>
      <inputCells r="H7" val="2" numFmtId="167"/>
      <inputCells r="I7" val="1" numFmtId="167"/>
      <inputCells r="J7" val="-4" numFmtId="167"/>
      <inputCells r="E5" val="1"/>
      <inputCells r="E6" val="1"/>
      <inputCells r="E7" val="3"/>
      <inputCells r="F5" val="0" numFmtId="2"/>
      <inputCells r="F6" val="0" numFmtId="2"/>
      <inputCells r="F7" val="0" numFmtId="2"/>
      <inputCells r="G3" val="1" numFmtId="2"/>
      <inputCells r="H3" val="-2" numFmtId="2"/>
      <inputCells r="I3" val="3" numFmtId="2"/>
      <inputCells r="J3" val="-10" numFmtId="2"/>
      <inputCells r="K3" val="0" numFmtId="2"/>
      <inputCells r="L3" val="0" numFmtId="2"/>
      <inputCells r="M3" val="0" numFmtId="2"/>
    </scenario>
    <scenario name="МетодМ_X" locked="1" count="32" user="aaaa" comment="4x4_0">
      <inputCells r="G5" val="1" numFmtId="167"/>
      <inputCells r="H5" val="0.2" numFmtId="167"/>
      <inputCells r="I5" val="0.12" numFmtId="167"/>
      <inputCells r="J5" val="0.5" numFmtId="167"/>
      <inputCells r="G6" val="100" numFmtId="167"/>
      <inputCells r="H6" val="14" numFmtId="167"/>
      <inputCells r="I6" val="9" numFmtId="167"/>
      <inputCells r="J6" val="79" numFmtId="167"/>
      <inputCells r="G7" val="1" numFmtId="167"/>
      <inputCells r="H7" val="0" numFmtId="167"/>
      <inputCells r="I7" val="0" numFmtId="167"/>
      <inputCells r="J7" val="0" numFmtId="167"/>
      <inputCells r="G8" val="0" numFmtId="167"/>
      <inputCells r="H8" val="0" numFmtId="167"/>
      <inputCells r="I8" val="0" numFmtId="167"/>
      <inputCells r="J8" val="1" numFmtId="167"/>
      <inputCells r="E5" val="0"/>
      <inputCells r="E6" val="0"/>
      <inputCells r="E7" val="0"/>
      <inputCells r="E8" val="0"/>
      <inputCells r="F5" val="9.4" numFmtId="2"/>
      <inputCells r="F6" val="987" numFmtId="2"/>
      <inputCells r="F7" val="2.5" numFmtId="2"/>
      <inputCells r="F8" val="5" numFmtId="2"/>
      <inputCells r="G3" val="3" numFmtId="2"/>
      <inputCells r="H3" val="0.5" numFmtId="2"/>
      <inputCells r="I3" val="1.4" numFmtId="2"/>
      <inputCells r="J3" val="2" numFmtId="2"/>
      <inputCells r="K3" val="0" numFmtId="2"/>
      <inputCells r="L3" val="0" numFmtId="2"/>
      <inputCells r="M3" val="0" numFmtId="2"/>
      <inputCells r="N3" val="0" numFmtId="2"/>
    </scenario>
    <scenario name="МетодМ_L" locked="1" count="32" user="aaaa" comment="4x4_0">
      <inputCells r="G5" val="1" numFmtId="167"/>
      <inputCells r="H5" val="0.2" numFmtId="167"/>
      <inputCells r="I5" val="0.12" numFmtId="167"/>
      <inputCells r="J5" val="0.5" numFmtId="167"/>
      <inputCells r="G6" val="100" numFmtId="167"/>
      <inputCells r="H6" val="14" numFmtId="167"/>
      <inputCells r="I6" val="9" numFmtId="167"/>
      <inputCells r="J6" val="79" numFmtId="167"/>
      <inputCells r="G7" val="1" numFmtId="167"/>
      <inputCells r="H7" val="0" numFmtId="167"/>
      <inputCells r="I7" val="0" numFmtId="167"/>
      <inputCells r="J7" val="0" numFmtId="167"/>
      <inputCells r="G8" val="0" numFmtId="167"/>
      <inputCells r="H8" val="0" numFmtId="167"/>
      <inputCells r="I8" val="0" numFmtId="167"/>
      <inputCells r="J8" val="1" numFmtId="167"/>
      <inputCells r="E5" val="0"/>
      <inputCells r="E6" val="0"/>
      <inputCells r="E7" val="0"/>
      <inputCells r="E8" val="0"/>
      <inputCells r="F5" val="9.4" numFmtId="2"/>
      <inputCells r="F6" val="987" numFmtId="2"/>
      <inputCells r="F7" val="2.5" numFmtId="2"/>
      <inputCells r="F8" val="5" numFmtId="2"/>
      <inputCells r="G3" val="3" numFmtId="2"/>
      <inputCells r="H3" val="0.5" numFmtId="2"/>
      <inputCells r="I3" val="1.4" numFmtId="2"/>
      <inputCells r="J3" val="2" numFmtId="2"/>
      <inputCells r="K3" val="0" numFmtId="2"/>
      <inputCells r="L3" val="0" numFmtId="2"/>
      <inputCells r="M3" val="0" numFmtId="2"/>
      <inputCells r="N3" val="0" numFmtId="2"/>
    </scenario>
    <scenario name="МетодМ_M" locked="1" count="25" user="aaaa" comment="3x4_0">
      <inputCells r="G5" val="1" numFmtId="167"/>
      <inputCells r="H5" val="1" numFmtId="167"/>
      <inputCells r="I5" val="2" numFmtId="167"/>
      <inputCells r="J5" val="-6" numFmtId="167"/>
      <inputCells r="G6" val="1" numFmtId="167"/>
      <inputCells r="H6" val="1" numFmtId="167"/>
      <inputCells r="I6" val="4" numFmtId="167"/>
      <inputCells r="J6" val="-8" numFmtId="167"/>
      <inputCells r="G7" val="4" numFmtId="167"/>
      <inputCells r="H7" val="2" numFmtId="167"/>
      <inputCells r="I7" val="1" numFmtId="167"/>
      <inputCells r="J7" val="-4" numFmtId="167"/>
      <inputCells r="E5" val="0"/>
      <inputCells r="E6" val="0"/>
      <inputCells r="E7" val="0"/>
      <inputCells r="F5" val="2" numFmtId="2"/>
      <inputCells r="F6" val="3" numFmtId="2"/>
      <inputCells r="F7" val="4" numFmtId="2"/>
      <inputCells r="G3" val="1" numFmtId="2"/>
      <inputCells r="H3" val="-2" numFmtId="2"/>
      <inputCells r="I3" val="3" numFmtId="2"/>
      <inputCells r="J3" val="-10" numFmtId="2"/>
      <inputCells r="K3" val="0" numFmtId="2"/>
      <inputCells r="L3" val="0" numFmtId="2"/>
      <inputCells r="M3" val="0" numFmtId="2"/>
    </scenario>
    <scenario name="МетодМ_Z" locked="1" count="32" user="aaaa" comment="4x4_0">
      <inputCells r="G5" val="1" numFmtId="167"/>
      <inputCells r="H5" val="0.2" numFmtId="167"/>
      <inputCells r="I5" val="0.12" numFmtId="167"/>
      <inputCells r="J5" val="0.5" numFmtId="167"/>
      <inputCells r="G6" val="100" numFmtId="167"/>
      <inputCells r="H6" val="14" numFmtId="167"/>
      <inputCells r="I6" val="9" numFmtId="167"/>
      <inputCells r="J6" val="79" numFmtId="167"/>
      <inputCells r="G7" val="1" numFmtId="167"/>
      <inputCells r="H7" val="0" numFmtId="167"/>
      <inputCells r="I7" val="0" numFmtId="167"/>
      <inputCells r="J7" val="0" numFmtId="167"/>
      <inputCells r="G8" val="0" numFmtId="167"/>
      <inputCells r="H8" val="0" numFmtId="167"/>
      <inputCells r="I8" val="0" numFmtId="167"/>
      <inputCells r="J8" val="1" numFmtId="167"/>
      <inputCells r="AS5" val="&gt;="/>
      <inputCells r="AS6" val="`= "/>
      <inputCells r="AS7" val="&lt;="/>
      <inputCells r="AS8" val="&lt;="/>
      <inputCells r="F5" val="9.4" numFmtId="2"/>
      <inputCells r="F6" val="987" numFmtId="2"/>
      <inputCells r="F7" val="2.5" numFmtId="2"/>
      <inputCells r="F8" val="5" numFmtId="2"/>
      <inputCells r="G3" val="3" numFmtId="2"/>
      <inputCells r="H3" val="0.5" numFmtId="2"/>
      <inputCells r="I3" val="1.4" numFmtId="2"/>
      <inputCells r="J3" val="2" numFmtId="2"/>
      <inputCells r="K3" val="0" numFmtId="2"/>
      <inputCells r="L3" val="0" numFmtId="2"/>
      <inputCells r="M3" val="0" numFmtId="2"/>
      <inputCells r="N3" val="0" numFmtId="2"/>
    </scenario>
    <scenario name="МетодМ_A" locked="1" count="25" user="aaaa" comment="3x4_0">
      <inputCells r="G5" val="1" numFmtId="167"/>
      <inputCells r="H5" val="1" numFmtId="167"/>
      <inputCells r="I5" val="2" numFmtId="167"/>
      <inputCells r="J5" val="-6" numFmtId="167"/>
      <inputCells r="G6" val="1" numFmtId="167"/>
      <inputCells r="H6" val="1" numFmtId="167"/>
      <inputCells r="I6" val="4" numFmtId="167"/>
      <inputCells r="J6" val="-8" numFmtId="167"/>
      <inputCells r="G7" val="4" numFmtId="167"/>
      <inputCells r="H7" val="2" numFmtId="167"/>
      <inputCells r="I7" val="1" numFmtId="167"/>
      <inputCells r="J7" val="-4" numFmtId="167"/>
      <inputCells r="AS5" val="&lt;="/>
      <inputCells r="AS6" val="&lt;="/>
      <inputCells r="AS7" val="&lt;="/>
      <inputCells r="F5" val="1" numFmtId="2"/>
      <inputCells r="F6" val="1" numFmtId="2"/>
      <inputCells r="F7" val="3" numFmtId="2"/>
      <inputCells r="G3" val="1" numFmtId="2"/>
      <inputCells r="H3" val="-2" numFmtId="2"/>
      <inputCells r="I3" val="3" numFmtId="2"/>
      <inputCells r="J3" val="-10" numFmtId="2"/>
      <inputCells r="K3" val="0" numFmtId="2"/>
      <inputCells r="L3" val="0" numFmtId="2"/>
      <inputCells r="M3" val="0" numFmtId="2"/>
    </scenario>
    <scenario name="МетодМ_G" locked="1" count="32" user="aaaa" comment="4x4_0">
      <inputCells r="G5" val="1" numFmtId="167"/>
      <inputCells r="H5" val="0.2" numFmtId="167"/>
      <inputCells r="I5" val="0.12" numFmtId="167"/>
      <inputCells r="J5" val="0.5" numFmtId="167"/>
      <inputCells r="G6" val="100" numFmtId="167"/>
      <inputCells r="H6" val="14" numFmtId="167"/>
      <inputCells r="I6" val="9" numFmtId="167"/>
      <inputCells r="J6" val="79" numFmtId="167"/>
      <inputCells r="G7" val="1" numFmtId="167"/>
      <inputCells r="H7" val="0" numFmtId="167"/>
      <inputCells r="I7" val="0" numFmtId="167"/>
      <inputCells r="J7" val="0" numFmtId="167"/>
      <inputCells r="G8" val="0" numFmtId="167"/>
      <inputCells r="H8" val="0" numFmtId="167"/>
      <inputCells r="I8" val="0" numFmtId="167"/>
      <inputCells r="J8" val="1" numFmtId="167"/>
      <inputCells r="AS5" val="&gt;="/>
      <inputCells r="AS6" val="`= "/>
      <inputCells r="AS7" val="&lt;="/>
      <inputCells r="AS8" val="&lt;="/>
      <inputCells r="F5" val="9.4" numFmtId="2"/>
      <inputCells r="F6" val="987" numFmtId="2"/>
      <inputCells r="F7" val="2.5" numFmtId="2"/>
      <inputCells r="F8" val="5" numFmtId="2"/>
      <inputCells r="G3" val="3" numFmtId="2"/>
      <inputCells r="H3" val="0.5" numFmtId="2"/>
      <inputCells r="I3" val="1.4" numFmtId="2"/>
      <inputCells r="J3" val="2" numFmtId="2"/>
      <inputCells r="K3" val="0" numFmtId="2"/>
      <inputCells r="L3" val="0" numFmtId="2"/>
      <inputCells r="M3" val="0" numFmtId="2"/>
      <inputCells r="N3" val="0" numFmtId="2"/>
    </scenario>
  </scenarios>
  <mergeCells count="7">
    <mergeCell ref="AT3:AT4"/>
    <mergeCell ref="AS3:AS4"/>
    <mergeCell ref="F3:F4"/>
    <mergeCell ref="B3:B4"/>
    <mergeCell ref="C3:C4"/>
    <mergeCell ref="D3:D4"/>
    <mergeCell ref="E3:E4"/>
  </mergeCells>
  <phoneticPr fontId="6" type="noConversion"/>
  <dataValidations count="2">
    <dataValidation type="list" allowBlank="1" showInputMessage="1" showErrorMessage="1" sqref="AS5:AS8" xr:uid="{00000000-0002-0000-0200-000000000000}">
      <formula1>"&lt;=,`= ,&gt;="</formula1>
    </dataValidation>
    <dataValidation type="list" allowBlank="1" showInputMessage="1" showErrorMessage="1" sqref="B2" xr:uid="{00000000-0002-0000-0200-000001000000}">
      <formula1>"Max,Min"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12</vt:i4>
      </vt:variant>
    </vt:vector>
  </HeadingPairs>
  <TitlesOfParts>
    <vt:vector size="14" baseType="lpstr">
      <vt:lpstr>Заставка</vt:lpstr>
      <vt:lpstr>Симплекс</vt:lpstr>
      <vt:lpstr>AllesSim</vt:lpstr>
      <vt:lpstr>IndStrSim</vt:lpstr>
      <vt:lpstr>IzmSim_1</vt:lpstr>
      <vt:lpstr>IzmSim_2</vt:lpstr>
      <vt:lpstr>KoefSim</vt:lpstr>
      <vt:lpstr>NazvSim_1</vt:lpstr>
      <vt:lpstr>NazvSim_2</vt:lpstr>
      <vt:lpstr>OgrSim_1</vt:lpstr>
      <vt:lpstr>OgrSim_2</vt:lpstr>
      <vt:lpstr>OgrSim_3</vt:lpstr>
      <vt:lpstr>ZagSim_1</vt:lpstr>
      <vt:lpstr>ZagSim_2</vt:lpstr>
    </vt:vector>
  </TitlesOfParts>
  <Company>петя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коля</dc:creator>
  <cp:lastModifiedBy>aaaa</cp:lastModifiedBy>
  <cp:lastPrinted>2002-03-04T09:55:03Z</cp:lastPrinted>
  <dcterms:created xsi:type="dcterms:W3CDTF">2001-09-04T06:59:44Z</dcterms:created>
  <dcterms:modified xsi:type="dcterms:W3CDTF">2026-06-30T11:34:10Z</dcterms:modified>
</cp:coreProperties>
</file>